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730714-002\Anders skräp\Svamp\Jordtungor\"/>
    </mc:Choice>
  </mc:AlternateContent>
  <xr:revisionPtr revIDLastSave="0" documentId="13_ncr:1_{EEC4DACA-0279-4B56-BA6C-3C44C306B6B8}" xr6:coauthVersionLast="47" xr6:coauthVersionMax="47" xr10:uidLastSave="{00000000-0000-0000-0000-000000000000}"/>
  <bookViews>
    <workbookView xWindow="-110" yWindow="-110" windowWidth="19420" windowHeight="10420" xr2:uid="{00000000-000D-0000-FFFF-FFFF00000000}"/>
  </bookViews>
  <sheets>
    <sheet name="svenska jordtungo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 l="1"/>
  <c r="A4" i="1" s="1"/>
  <c r="A5" i="1" s="1"/>
  <c r="A6" i="1" s="1"/>
  <c r="A7" i="1" s="1"/>
  <c r="A8" i="1" s="1"/>
  <c r="A9" i="1" s="1"/>
  <c r="A10" i="1" s="1"/>
  <c r="A11" i="1" s="1"/>
  <c r="A12" i="1" s="1"/>
  <c r="A13" i="1" l="1"/>
  <c r="A14" i="1" s="1"/>
  <c r="A15" i="1" s="1"/>
  <c r="A16" i="1" s="1"/>
  <c r="A17" i="1" s="1"/>
  <c r="A18" i="1" s="1"/>
  <c r="A19" i="1" s="1"/>
  <c r="A20" i="1" s="1"/>
  <c r="A21" i="1" s="1"/>
  <c r="A22" i="1" s="1"/>
  <c r="A23" i="1" s="1"/>
  <c r="A24" i="1" s="1"/>
  <c r="A25" i="1" s="1"/>
  <c r="A26" i="1" s="1"/>
  <c r="A27" i="1" s="1"/>
  <c r="A28" i="1" s="1"/>
  <c r="A29" i="1" s="1"/>
  <c r="A30" i="1" s="1"/>
  <c r="A31" i="1" s="1"/>
  <c r="A32" i="1" s="1"/>
  <c r="A33" i="1" s="1"/>
  <c r="A34" i="1" s="1"/>
</calcChain>
</file>

<file path=xl/sharedStrings.xml><?xml version="1.0" encoding="utf-8"?>
<sst xmlns="http://schemas.openxmlformats.org/spreadsheetml/2006/main" count="389" uniqueCount="268">
  <si>
    <t>Vetenskapligt namn</t>
  </si>
  <si>
    <t>Svenskt namn</t>
  </si>
  <si>
    <t>brun jordtunga</t>
  </si>
  <si>
    <t>Geoglossum hakelieri</t>
  </si>
  <si>
    <t>fjällig jordtunga</t>
  </si>
  <si>
    <t>Geoglossum fallax</t>
  </si>
  <si>
    <t>fjälljordtunga</t>
  </si>
  <si>
    <t>Geoglossum alpinum</t>
  </si>
  <si>
    <t>grågrön jordtunga</t>
  </si>
  <si>
    <t>Microglossum griseoviride</t>
  </si>
  <si>
    <t>grön jordtunga</t>
  </si>
  <si>
    <t>Microglossum viride</t>
  </si>
  <si>
    <t>hagjordtunga</t>
  </si>
  <si>
    <t>Geoglossum starbaeckii</t>
  </si>
  <si>
    <t>hårig jordtunga</t>
  </si>
  <si>
    <t>Trichoglossum hirsutum</t>
  </si>
  <si>
    <t>klibbjordtunga</t>
  </si>
  <si>
    <t>Geoglossum difforme</t>
  </si>
  <si>
    <t>knubbig hårjordtunga</t>
  </si>
  <si>
    <t>Trichoglossum walteri</t>
  </si>
  <si>
    <t>kärrjordtunga</t>
  </si>
  <si>
    <t>Geoglossum simile</t>
  </si>
  <si>
    <t>myrjordtunga</t>
  </si>
  <si>
    <t>Geoglossum glabrum</t>
  </si>
  <si>
    <t>plattad jordtunga</t>
  </si>
  <si>
    <t>Geoglossum cookeianum</t>
  </si>
  <si>
    <t>purpurbrun jordtunga</t>
  </si>
  <si>
    <t>Microglossum atropurpureum</t>
  </si>
  <si>
    <t>rödbrun jordtunga</t>
  </si>
  <si>
    <t>Microglossum fuscorubens</t>
  </si>
  <si>
    <t>sandjordtunga</t>
  </si>
  <si>
    <t>Sabuloglossum arenarium</t>
  </si>
  <si>
    <t>slemjordtunga</t>
  </si>
  <si>
    <t>Glutinoglossum glutinosum</t>
  </si>
  <si>
    <t>slät jordtunga</t>
  </si>
  <si>
    <t>småsporig jordtunga</t>
  </si>
  <si>
    <t>strandjordtunga</t>
  </si>
  <si>
    <t>Geoglossum littorale</t>
  </si>
  <si>
    <t>sumpjordtunga</t>
  </si>
  <si>
    <t>Geoglossum uliginosum</t>
  </si>
  <si>
    <t>svart jordtunga</t>
  </si>
  <si>
    <t>Geoglossum umbratile</t>
  </si>
  <si>
    <t>ärggrön jordtunga</t>
  </si>
  <si>
    <t>Microglossum nudipes</t>
  </si>
  <si>
    <t>Microglossum truncatum</t>
  </si>
  <si>
    <t>Microglossum tenebrosum</t>
  </si>
  <si>
    <t>Microglossum pratense</t>
  </si>
  <si>
    <t>Microglossum parvisporum</t>
  </si>
  <si>
    <t>Geoglossum lineare</t>
  </si>
  <si>
    <t>Geoglossum montanum</t>
  </si>
  <si>
    <t>Geoglossum vleugelianum</t>
  </si>
  <si>
    <t>Glutinoglossum heptaseptatum</t>
  </si>
  <si>
    <t>Trichoglossum variabile</t>
  </si>
  <si>
    <t>Trichoglossum tetrasporum</t>
  </si>
  <si>
    <t>olivjordtunga</t>
  </si>
  <si>
    <t>svart</t>
  </si>
  <si>
    <t>slemmig</t>
  </si>
  <si>
    <t>9-14</t>
  </si>
  <si>
    <t>15 +</t>
  </si>
  <si>
    <t>slät</t>
  </si>
  <si>
    <t>mörkbrun - svart</t>
  </si>
  <si>
    <t>sandmark med kråkbär</t>
  </si>
  <si>
    <t>gulgrön-olivgrön</t>
  </si>
  <si>
    <t>purpurbrun - svart</t>
  </si>
  <si>
    <t>fint fjällig fot</t>
  </si>
  <si>
    <t>nej</t>
  </si>
  <si>
    <t xml:space="preserve">torr </t>
  </si>
  <si>
    <t>fuktig mulljord i park och trädgård</t>
  </si>
  <si>
    <t>mager betesmark</t>
  </si>
  <si>
    <t>fjällig fot</t>
  </si>
  <si>
    <t>2-10</t>
  </si>
  <si>
    <t>4-8</t>
  </si>
  <si>
    <t>(0)-8-14</t>
  </si>
  <si>
    <t>7-12</t>
  </si>
  <si>
    <t>7</t>
  </si>
  <si>
    <t>kärr</t>
  </si>
  <si>
    <t>2-7</t>
  </si>
  <si>
    <t>torr</t>
  </si>
  <si>
    <t>71-100 x 5-7</t>
  </si>
  <si>
    <t>56-80 x 5-7</t>
  </si>
  <si>
    <t>sjöstrand</t>
  </si>
  <si>
    <t>50-62 x 5-6.5</t>
  </si>
  <si>
    <t>0-3</t>
  </si>
  <si>
    <t>96-140 x 6-7</t>
  </si>
  <si>
    <t>0-6</t>
  </si>
  <si>
    <t>20-35 x 5-6</t>
  </si>
  <si>
    <t>26–35 × 4–6</t>
  </si>
  <si>
    <t>16-20 x 4-5</t>
  </si>
  <si>
    <t>väldrännerad lövskog</t>
  </si>
  <si>
    <t>18,5-20,5 x 5-5,5</t>
  </si>
  <si>
    <t>11,8-15,4 x 3,7-4,5</t>
  </si>
  <si>
    <t>12,5-18 x 3,8-4,7</t>
  </si>
  <si>
    <t>15,7-19,5 x 4,0-4,8</t>
  </si>
  <si>
    <t>2-9</t>
  </si>
  <si>
    <t>3-12</t>
  </si>
  <si>
    <t>92-115 x 6-7</t>
  </si>
  <si>
    <t>15</t>
  </si>
  <si>
    <t>2-5</t>
  </si>
  <si>
    <t>slät-fjällig</t>
  </si>
  <si>
    <t>50-60 x  5-7</t>
  </si>
  <si>
    <t>0-7</t>
  </si>
  <si>
    <t>4-10</t>
  </si>
  <si>
    <t>60-90 x 6-8</t>
  </si>
  <si>
    <t>myrmark, med spaghnum</t>
  </si>
  <si>
    <t>3-7</t>
  </si>
  <si>
    <t>kalkpåverkad fuktig betesmark</t>
  </si>
  <si>
    <t>30-40 × 4.5-5.5</t>
  </si>
  <si>
    <t>fjällig - hårig</t>
  </si>
  <si>
    <t>65-80 x 4-5</t>
  </si>
  <si>
    <t>3-6</t>
  </si>
  <si>
    <t>2,5-8</t>
  </si>
  <si>
    <t>60-90 x 5-6</t>
  </si>
  <si>
    <t>mager betesmark, sandig mark o lundar</t>
  </si>
  <si>
    <t>mager betesmark och lundar</t>
  </si>
  <si>
    <t>2-4</t>
  </si>
  <si>
    <t>56-66 x 6-7,5</t>
  </si>
  <si>
    <t>45-65 x 4,5-5,5</t>
  </si>
  <si>
    <t>-4</t>
  </si>
  <si>
    <t>-3</t>
  </si>
  <si>
    <t>50.5–62 x 5-6</t>
  </si>
  <si>
    <t>fuktig</t>
  </si>
  <si>
    <t>fjäll</t>
  </si>
  <si>
    <t>-2</t>
  </si>
  <si>
    <t>57.5–70 x 5-7,5</t>
  </si>
  <si>
    <t>1,5-5,5</t>
  </si>
  <si>
    <t>59–65 x 4–5</t>
  </si>
  <si>
    <t>oftast 3</t>
  </si>
  <si>
    <t>2-4,5</t>
  </si>
  <si>
    <t>61–70 x 4–5.5</t>
  </si>
  <si>
    <t>brun</t>
  </si>
  <si>
    <t>tydlig övergång fot-tunga</t>
  </si>
  <si>
    <t>tegelröd-ljusbrun</t>
  </si>
  <si>
    <t>1,5-5</t>
  </si>
  <si>
    <t>fuktig mark i skog</t>
  </si>
  <si>
    <t>växer med levermossor</t>
  </si>
  <si>
    <t>1-5</t>
  </si>
  <si>
    <t>olivgrön-grågrön</t>
  </si>
  <si>
    <t>växer ej med levermossor</t>
  </si>
  <si>
    <t>hårig fot</t>
  </si>
  <si>
    <t>3-8</t>
  </si>
  <si>
    <t>3-9</t>
  </si>
  <si>
    <t>1-3,5</t>
  </si>
  <si>
    <t>89–101 x 4.5–5.5</t>
  </si>
  <si>
    <t>114-155 × 5.5-7</t>
  </si>
  <si>
    <t>100–120 × 5.5–7</t>
  </si>
  <si>
    <t>mager betesmark, våtmark och lundar</t>
  </si>
  <si>
    <t>7 (3-6)</t>
  </si>
  <si>
    <t>1-4</t>
  </si>
  <si>
    <t>16.6–20.5 × 4.2–5.2</t>
  </si>
  <si>
    <t>2-5,5</t>
  </si>
  <si>
    <t>15.4–18.3 × 4–4.7</t>
  </si>
  <si>
    <t>betesmark</t>
  </si>
  <si>
    <t>2-6</t>
  </si>
  <si>
    <t>13.5–16.5 × 4.5–5</t>
  </si>
  <si>
    <t>grön-grågrön</t>
  </si>
  <si>
    <t>3-5</t>
  </si>
  <si>
    <t>mörkgrön-lilabrun</t>
  </si>
  <si>
    <t>gräsmark, skog - kalkgynnad</t>
  </si>
  <si>
    <t>ljusgrön-brungrön</t>
  </si>
  <si>
    <t>11–14 × 3–4</t>
  </si>
  <si>
    <t>gräsmark - kalkgynnad</t>
  </si>
  <si>
    <t>Filiform, förgrenade, grön färgade i övre delen</t>
  </si>
  <si>
    <t>I brunt pigment och uppsvulnande överst</t>
  </si>
  <si>
    <t>23–30 x 5.4–6.3</t>
  </si>
  <si>
    <t xml:space="preserve">mager betesmark - blöt </t>
  </si>
  <si>
    <t>Filiform, 1–2 μm breda, raka</t>
  </si>
  <si>
    <t>Trådsmala, ibland förgrenade</t>
  </si>
  <si>
    <t>Filiform, förgrenade</t>
  </si>
  <si>
    <t>Filiform, raka</t>
  </si>
  <si>
    <t>Bruna, ej inbäddade i  brun massa</t>
  </si>
  <si>
    <t>Färglös-ljusgul, inbäddad i brun massa</t>
  </si>
  <si>
    <t>1-3</t>
  </si>
  <si>
    <t>stora asci, små sporer Q=3,4</t>
  </si>
  <si>
    <t>saknar brun ton i frk Q=3,7</t>
  </si>
  <si>
    <t>växer med underjordiska pseudosklerotier</t>
  </si>
  <si>
    <t>78-92 x 6.6-7.8</t>
  </si>
  <si>
    <t>65-85 x5-6</t>
  </si>
  <si>
    <t>Hemileucoglossum pusillum</t>
  </si>
  <si>
    <t>sandig mark ? nordlig?</t>
  </si>
  <si>
    <t>Microglossum olivaceum s.str.</t>
  </si>
  <si>
    <t>91.4–110.3 × 7.1–9.5</t>
  </si>
  <si>
    <t>78.1–91.5 × 7.1–8.5</t>
  </si>
  <si>
    <t>79.5–95.4 × 7.3–8.6</t>
  </si>
  <si>
    <t>85.1–98.7 × 8.4–9.6</t>
  </si>
  <si>
    <t>66–79  ×  6</t>
  </si>
  <si>
    <t>100-130 x 10-12</t>
  </si>
  <si>
    <t>105-140 x 6-8</t>
  </si>
  <si>
    <t>78–88  ×  7-8.8</t>
  </si>
  <si>
    <t>106-135 x 9-12</t>
  </si>
  <si>
    <t>106-127 x 8.9-11.7</t>
  </si>
  <si>
    <t>klibbig</t>
  </si>
  <si>
    <t>stora sporer</t>
  </si>
  <si>
    <t>små sporer och små asci</t>
  </si>
  <si>
    <t>ljusbrun, beige</t>
  </si>
  <si>
    <t>140–160 × 13–15.5</t>
  </si>
  <si>
    <t>220–265 × 12–16 μm</t>
  </si>
  <si>
    <t>170–205 × 18–22 μm</t>
  </si>
  <si>
    <t>104–131 × 10.5–13.1</t>
  </si>
  <si>
    <t>140–165 × 17.5–21</t>
  </si>
  <si>
    <t>240–275 × 18–25</t>
  </si>
  <si>
    <t>108–140 × 14–17</t>
  </si>
  <si>
    <t>156–175 × 18–21</t>
  </si>
  <si>
    <t>170–190 × 20–24</t>
  </si>
  <si>
    <t>100-125 × 12-17</t>
  </si>
  <si>
    <t>136–151 × 16.5–20</t>
  </si>
  <si>
    <t>175–200 × 24.5–29.5</t>
  </si>
  <si>
    <t>180–210 × 10–18</t>
  </si>
  <si>
    <t>183–208.5 x 18.5–22</t>
  </si>
  <si>
    <t>130–155 x 14–16</t>
  </si>
  <si>
    <t>130–150 × 18–22</t>
  </si>
  <si>
    <t>fjällig</t>
  </si>
  <si>
    <t>torr?</t>
  </si>
  <si>
    <t>140–180 × 17–22</t>
  </si>
  <si>
    <t>0-4</t>
  </si>
  <si>
    <t>52-70 x 5,5-7,5</t>
  </si>
  <si>
    <t>kalkrikt, havnära i Norge, 1 växtplats</t>
  </si>
  <si>
    <t>166-196 x 14.7-18.5</t>
  </si>
  <si>
    <t>151-176 x 18.4-19.5</t>
  </si>
  <si>
    <t>150-220 x 15-18</t>
  </si>
  <si>
    <t>205-235 x 21-27</t>
  </si>
  <si>
    <t>177- 215 x 20-25</t>
  </si>
  <si>
    <t>175-220 x 18-22</t>
  </si>
  <si>
    <t>130 -160 x 18 - 35</t>
  </si>
  <si>
    <t>Färg</t>
  </si>
  <si>
    <t>Längd frk (cm)</t>
  </si>
  <si>
    <t>Hår/fjäll</t>
  </si>
  <si>
    <t>Torrhet</t>
  </si>
  <si>
    <t>Sporstorlek</t>
  </si>
  <si>
    <t>Asci storlek</t>
  </si>
  <si>
    <t>Septa</t>
  </si>
  <si>
    <t>Habitat</t>
  </si>
  <si>
    <t>Övrigt</t>
  </si>
  <si>
    <t xml:space="preserve">Geoglossum  elongatum </t>
  </si>
  <si>
    <t>Geoglossum  aseptatum</t>
  </si>
  <si>
    <t>förs ibland till släktet Hemileucoglossum</t>
  </si>
  <si>
    <t>mkt ovanlig, förs ibland till släktet Sabuloglossum</t>
  </si>
  <si>
    <t>mkt ovanlig, förs ibland till släktet Maasoglossum</t>
  </si>
  <si>
    <t>Thread-like in the lower part thicker in the upper part   cylindrical to claviform at times constrenged straight abundant parietal pigment forming a mass amorphous binder in maturity</t>
  </si>
  <si>
    <t>Parafyser</t>
  </si>
  <si>
    <t>Hyalina men bruna i apex o inbäddade i brun massa</t>
  </si>
  <si>
    <t>Hyaline  below, brown, pale brown to hyaline in the apical part, straight, frequently or moderately septate, in apical part straight, seldom curved. Apical cells of paraphyses  swollen,  pyriform  up  to  globose,, cylindrical in immature material, sometimes proli ferate,  brown,  pale brown to hyaline</t>
  </si>
  <si>
    <t>Hyaline  below, brown, pale brown to hyaline in the apical part, straight. Apical cells  of  paraphyses  cylindrical,  slightly  swollen  up  to  pyriform and  globose,  sometimes  proliferate,  brown,  pale  brown  to  hyaline.</t>
  </si>
  <si>
    <t>Straight or slightly curved, colorless below, becoming slightly colored above, sparsely septate, cylindric, inflated at the apex  up to 8 μm in diameter.</t>
  </si>
  <si>
    <t xml:space="preserve">Straight, filiform, hyaline below, subhyaline to light brown above, sparsely septate, slightly constricted at the septa, curved to slightly hooked at the apex, only slightly inflated at the apex </t>
  </si>
  <si>
    <t>Slightly protruding above the asci, numerous, fragile, cylindrical at the base, brownish in the apical part, up to 9 μm thick</t>
  </si>
  <si>
    <t>Filiform pale brown in upper part, straight or curved,</t>
  </si>
  <si>
    <t>Straight, hyaline below, pale brown above, inflated at the apex, longer than the asci, distinctly broad throughout, 4.5–5.5 μm below, gradually increasing in diameter up to 12.5–14 μm at apex.</t>
  </si>
  <si>
    <t>Filiform, rarely septate, subhyaline below, greyish brown above, apex slightly inflated, mostly somewhat curved and occasionally circinate at the tips.</t>
  </si>
  <si>
    <t>Cylindrical, straight to slightly curved above, hyaline or light brown and sparsely septate below, becoming dark brown and closely septate above, apical cells variously enlarged up to 10 μm wide at widest point, not or only slightly embedded in brown amorphous material</t>
  </si>
  <si>
    <t>Cylindrical, hyaline  below, becoming light brown above, inflated at the apex up to 8 μm broad, slightly curved at the apex</t>
  </si>
  <si>
    <t>Slender, coiled at the apex, sparsely septate, hyaline to subhyaline below, slightly brownish at the apex</t>
  </si>
  <si>
    <t>Straight to curved, slightly longer than the asci, hyaline below, becoming pale brown towards the apex</t>
  </si>
  <si>
    <t xml:space="preserve">Hyaline to subhyaline, straight to curved or circinate at tips, often enlarged at the apex, longer than the asci the upper portions strongly agglutinated by a light brown amorphous matter. </t>
  </si>
  <si>
    <t>Strongly agglutinated by an dark brown amorhous matter</t>
  </si>
  <si>
    <t>-</t>
  </si>
  <si>
    <t>asci med 4-6 sporer otydlig övergång</t>
  </si>
  <si>
    <t>lågt Q-värde Q=3,05</t>
  </si>
  <si>
    <t>asci med 8 sporer, hårig fot</t>
  </si>
  <si>
    <t>asci med 4 sporer, hårig fot</t>
  </si>
  <si>
    <t>asci med 8 sporer,ej funnen i Sverige</t>
  </si>
  <si>
    <t>lurig hårjordtunga</t>
  </si>
  <si>
    <t>smaljordtunga</t>
  </si>
  <si>
    <t>nordjordtunga</t>
  </si>
  <si>
    <t>taigajordtunga</t>
  </si>
  <si>
    <t>grön m brun fot</t>
  </si>
  <si>
    <t>oftast hantelformad i genomskärning Q=3,9</t>
  </si>
  <si>
    <t xml:space="preserve">brun - brungrön m blågrön fot </t>
  </si>
  <si>
    <t>oval i genomskärning Q=3,8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</si>
</sst>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u/>
      <sz val="11"/>
      <color theme="10"/>
      <name val="Calibri"/>
      <family val="2"/>
      <scheme val="minor"/>
    </font>
    <font>
      <b/>
      <sz val="11"/>
      <color theme="1"/>
      <name val="Calibri"/>
      <family val="2"/>
      <scheme val="minor"/>
    </font>
    <font>
      <sz val="11"/>
      <color rgb="FF0070C0"/>
      <name val="Calibri"/>
      <family val="2"/>
      <scheme val="minor"/>
    </font>
    <font>
      <sz val="10"/>
      <color theme="1"/>
      <name val="Calibri"/>
      <family val="2"/>
      <scheme val="minor"/>
    </font>
    <font>
      <sz val="10"/>
      <name val="Calibri"/>
      <family val="2"/>
      <scheme val="minor"/>
    </font>
    <font>
      <sz val="10"/>
      <color rgb="FFFF0000"/>
      <name val="Calibri"/>
      <family val="2"/>
      <scheme val="minor"/>
    </font>
    <font>
      <sz val="10"/>
      <color rgb="FF000000"/>
      <name val="Calibri"/>
      <family val="2"/>
      <scheme val="minor"/>
    </font>
    <font>
      <sz val="11"/>
      <color rgb="FF111111"/>
      <name val="Roboto"/>
    </font>
  </fonts>
  <fills count="9">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FFCC"/>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59999389629810485"/>
        <bgColor indexed="64"/>
      </patternFill>
    </fill>
  </fills>
  <borders count="21">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144">
    <xf numFmtId="0" fontId="0" fillId="0" borderId="0" xfId="0"/>
    <xf numFmtId="0" fontId="0" fillId="0" borderId="0" xfId="0" applyAlignment="1">
      <alignment horizontal="center"/>
    </xf>
    <xf numFmtId="0" fontId="2" fillId="3" borderId="0" xfId="0" applyFont="1" applyFill="1" applyBorder="1"/>
    <xf numFmtId="0" fontId="0" fillId="0" borderId="0" xfId="0" applyFont="1"/>
    <xf numFmtId="0" fontId="0" fillId="0" borderId="11" xfId="0" applyFont="1" applyBorder="1"/>
    <xf numFmtId="49" fontId="4" fillId="4" borderId="0" xfId="0" applyNumberFormat="1" applyFont="1" applyFill="1" applyBorder="1" applyAlignment="1"/>
    <xf numFmtId="0" fontId="4" fillId="4" borderId="0" xfId="0" applyFont="1" applyFill="1" applyBorder="1" applyAlignment="1"/>
    <xf numFmtId="49" fontId="4" fillId="4" borderId="0" xfId="0" applyNumberFormat="1" applyFont="1" applyFill="1" applyBorder="1" applyAlignment="1">
      <alignment horizontal="center"/>
    </xf>
    <xf numFmtId="0" fontId="4" fillId="4" borderId="10" xfId="0" applyFont="1" applyFill="1" applyBorder="1"/>
    <xf numFmtId="49" fontId="5" fillId="4" borderId="0" xfId="0" applyNumberFormat="1" applyFont="1" applyFill="1" applyBorder="1" applyAlignment="1"/>
    <xf numFmtId="0" fontId="5" fillId="4" borderId="0" xfId="0" applyFont="1" applyFill="1" applyBorder="1" applyAlignment="1"/>
    <xf numFmtId="49" fontId="5" fillId="4" borderId="0" xfId="0" applyNumberFormat="1" applyFont="1" applyFill="1" applyBorder="1" applyAlignment="1">
      <alignment horizontal="center"/>
    </xf>
    <xf numFmtId="16" fontId="5" fillId="4" borderId="0" xfId="0" applyNumberFormat="1" applyFont="1" applyFill="1" applyBorder="1" applyAlignment="1"/>
    <xf numFmtId="0" fontId="5" fillId="4" borderId="0" xfId="0" quotePrefix="1" applyFont="1" applyFill="1" applyBorder="1" applyAlignment="1"/>
    <xf numFmtId="0" fontId="4" fillId="2" borderId="10" xfId="0" applyFont="1" applyFill="1" applyBorder="1"/>
    <xf numFmtId="0" fontId="4" fillId="5" borderId="10" xfId="0" applyFont="1" applyFill="1" applyBorder="1"/>
    <xf numFmtId="49" fontId="4" fillId="5" borderId="0" xfId="0" applyNumberFormat="1" applyFont="1" applyFill="1" applyBorder="1" applyAlignment="1"/>
    <xf numFmtId="0" fontId="4" fillId="5" borderId="0" xfId="0" applyFont="1" applyFill="1" applyBorder="1" applyAlignment="1"/>
    <xf numFmtId="49" fontId="4" fillId="5" borderId="0" xfId="0" applyNumberFormat="1" applyFont="1" applyFill="1" applyBorder="1" applyAlignment="1">
      <alignment horizontal="center"/>
    </xf>
    <xf numFmtId="0" fontId="5" fillId="5" borderId="0" xfId="0" applyFont="1" applyFill="1" applyBorder="1" applyAlignment="1"/>
    <xf numFmtId="0" fontId="4" fillId="7" borderId="10" xfId="0" applyFont="1" applyFill="1" applyBorder="1"/>
    <xf numFmtId="0" fontId="4" fillId="3" borderId="0" xfId="0" applyFont="1" applyFill="1"/>
    <xf numFmtId="0" fontId="4" fillId="0" borderId="0" xfId="0" applyFont="1"/>
    <xf numFmtId="0" fontId="5" fillId="2" borderId="6" xfId="0" applyFont="1" applyFill="1" applyBorder="1" applyAlignment="1">
      <alignment vertical="center" wrapText="1"/>
    </xf>
    <xf numFmtId="0" fontId="4" fillId="4" borderId="6" xfId="0" applyFont="1" applyFill="1" applyBorder="1"/>
    <xf numFmtId="0" fontId="4" fillId="2" borderId="6" xfId="0" applyFont="1" applyFill="1" applyBorder="1"/>
    <xf numFmtId="49" fontId="4" fillId="2" borderId="0" xfId="0" applyNumberFormat="1" applyFont="1" applyFill="1" applyBorder="1" applyAlignment="1"/>
    <xf numFmtId="0" fontId="5" fillId="2" borderId="0" xfId="0" applyFont="1" applyFill="1" applyBorder="1" applyAlignment="1"/>
    <xf numFmtId="0" fontId="4" fillId="2" borderId="0" xfId="0" applyFont="1" applyFill="1" applyBorder="1" applyAlignment="1"/>
    <xf numFmtId="49" fontId="4" fillId="2" borderId="0" xfId="0" applyNumberFormat="1" applyFont="1" applyFill="1" applyBorder="1" applyAlignment="1">
      <alignment horizontal="center"/>
    </xf>
    <xf numFmtId="0" fontId="4" fillId="5" borderId="6" xfId="0" applyFont="1" applyFill="1" applyBorder="1"/>
    <xf numFmtId="0" fontId="4" fillId="6" borderId="6" xfId="0" applyFont="1" applyFill="1" applyBorder="1"/>
    <xf numFmtId="49" fontId="4" fillId="6" borderId="0" xfId="0" applyNumberFormat="1" applyFont="1" applyFill="1" applyBorder="1" applyAlignment="1"/>
    <xf numFmtId="0" fontId="4" fillId="6" borderId="0" xfId="0" applyFont="1" applyFill="1" applyBorder="1" applyAlignment="1"/>
    <xf numFmtId="49" fontId="4" fillId="6" borderId="0" xfId="0" applyNumberFormat="1" applyFont="1" applyFill="1" applyBorder="1" applyAlignment="1">
      <alignment horizontal="center"/>
    </xf>
    <xf numFmtId="0" fontId="4" fillId="7" borderId="8" xfId="0" applyFont="1" applyFill="1" applyBorder="1"/>
    <xf numFmtId="49" fontId="4" fillId="7" borderId="9" xfId="0" applyNumberFormat="1" applyFont="1" applyFill="1" applyBorder="1" applyAlignment="1"/>
    <xf numFmtId="0" fontId="4" fillId="7" borderId="9" xfId="0" applyFont="1" applyFill="1" applyBorder="1" applyAlignment="1"/>
    <xf numFmtId="49" fontId="4" fillId="7" borderId="9" xfId="0" applyNumberFormat="1" applyFont="1" applyFill="1" applyBorder="1" applyAlignment="1">
      <alignment horizontal="center"/>
    </xf>
    <xf numFmtId="0" fontId="4" fillId="7" borderId="0" xfId="0" applyFont="1" applyFill="1" applyBorder="1"/>
    <xf numFmtId="49" fontId="5" fillId="4" borderId="9" xfId="0" applyNumberFormat="1" applyFont="1" applyFill="1" applyBorder="1" applyAlignment="1"/>
    <xf numFmtId="0" fontId="5" fillId="4" borderId="9" xfId="0" applyFont="1" applyFill="1" applyBorder="1" applyAlignment="1"/>
    <xf numFmtId="49" fontId="5" fillId="4" borderId="9" xfId="0" applyNumberFormat="1" applyFont="1" applyFill="1" applyBorder="1" applyAlignment="1">
      <alignment horizontal="center"/>
    </xf>
    <xf numFmtId="0" fontId="4" fillId="4" borderId="9" xfId="0" applyFont="1" applyFill="1" applyBorder="1"/>
    <xf numFmtId="49" fontId="4" fillId="4" borderId="9" xfId="0" applyNumberFormat="1" applyFont="1" applyFill="1" applyBorder="1" applyAlignment="1"/>
    <xf numFmtId="0" fontId="4" fillId="4" borderId="9" xfId="0" applyFont="1" applyFill="1" applyBorder="1" applyAlignment="1"/>
    <xf numFmtId="49" fontId="4" fillId="4" borderId="9" xfId="0" applyNumberFormat="1" applyFont="1" applyFill="1" applyBorder="1" applyAlignment="1">
      <alignment horizontal="center"/>
    </xf>
    <xf numFmtId="0" fontId="5" fillId="4" borderId="8" xfId="0" applyFont="1" applyFill="1" applyBorder="1" applyAlignment="1">
      <alignment vertical="center" wrapText="1"/>
    </xf>
    <xf numFmtId="0" fontId="5" fillId="4" borderId="6" xfId="0" applyFont="1" applyFill="1" applyBorder="1" applyAlignment="1">
      <alignment vertical="center" wrapText="1"/>
    </xf>
    <xf numFmtId="0" fontId="5" fillId="4" borderId="12" xfId="0" applyFont="1" applyFill="1" applyBorder="1" applyAlignment="1">
      <alignment vertical="center" wrapText="1"/>
    </xf>
    <xf numFmtId="0" fontId="5" fillId="4" borderId="9" xfId="0" applyFont="1" applyFill="1" applyBorder="1" applyAlignment="1">
      <alignment vertical="center" wrapText="1"/>
    </xf>
    <xf numFmtId="0" fontId="4" fillId="4" borderId="0" xfId="0" applyFont="1" applyFill="1" applyBorder="1"/>
    <xf numFmtId="0" fontId="5" fillId="4" borderId="0" xfId="0" applyFont="1" applyFill="1" applyBorder="1" applyAlignment="1">
      <alignment vertical="center" wrapText="1"/>
    </xf>
    <xf numFmtId="0" fontId="4" fillId="4" borderId="2" xfId="0" applyFont="1" applyFill="1" applyBorder="1" applyAlignment="1"/>
    <xf numFmtId="0" fontId="5" fillId="4" borderId="2" xfId="0" applyFont="1" applyFill="1" applyBorder="1" applyAlignment="1"/>
    <xf numFmtId="0" fontId="4" fillId="2" borderId="2" xfId="0" applyFont="1" applyFill="1" applyBorder="1" applyAlignment="1"/>
    <xf numFmtId="0" fontId="5" fillId="5" borderId="2" xfId="0" applyFont="1" applyFill="1" applyBorder="1" applyAlignment="1"/>
    <xf numFmtId="0" fontId="4" fillId="5" borderId="2" xfId="0" applyFont="1" applyFill="1" applyBorder="1" applyAlignment="1"/>
    <xf numFmtId="0" fontId="4" fillId="5" borderId="2" xfId="0" applyFont="1" applyFill="1" applyBorder="1" applyAlignment="1">
      <alignment wrapText="1"/>
    </xf>
    <xf numFmtId="0" fontId="4" fillId="6" borderId="2" xfId="0" applyFont="1" applyFill="1" applyBorder="1" applyAlignment="1"/>
    <xf numFmtId="0" fontId="4" fillId="7" borderId="18" xfId="0" applyFont="1" applyFill="1" applyBorder="1" applyAlignment="1"/>
    <xf numFmtId="0" fontId="5" fillId="2" borderId="0" xfId="0" applyFont="1" applyFill="1" applyBorder="1" applyAlignment="1">
      <alignment vertical="center" wrapText="1"/>
    </xf>
    <xf numFmtId="0" fontId="4" fillId="2" borderId="0" xfId="0" applyFont="1" applyFill="1" applyBorder="1"/>
    <xf numFmtId="0" fontId="5" fillId="5" borderId="0" xfId="0" applyFont="1" applyFill="1" applyBorder="1" applyAlignment="1">
      <alignment vertical="center" wrapText="1"/>
    </xf>
    <xf numFmtId="16" fontId="7" fillId="5" borderId="0" xfId="0" applyNumberFormat="1" applyFont="1" applyFill="1" applyBorder="1" applyAlignment="1"/>
    <xf numFmtId="16" fontId="7" fillId="5" borderId="0" xfId="0" applyNumberFormat="1" applyFont="1" applyFill="1" applyBorder="1" applyAlignment="1">
      <alignment wrapText="1"/>
    </xf>
    <xf numFmtId="0" fontId="4" fillId="5" borderId="0" xfId="0" applyFont="1" applyFill="1" applyBorder="1"/>
    <xf numFmtId="0" fontId="5" fillId="6" borderId="0" xfId="0" applyFont="1" applyFill="1" applyBorder="1" applyAlignment="1">
      <alignment vertical="center" wrapText="1"/>
    </xf>
    <xf numFmtId="0" fontId="4" fillId="7" borderId="0" xfId="0" applyFont="1" applyFill="1" applyBorder="1" applyAlignment="1"/>
    <xf numFmtId="49" fontId="4" fillId="7" borderId="0" xfId="0" applyNumberFormat="1" applyFont="1" applyFill="1" applyBorder="1" applyAlignment="1"/>
    <xf numFmtId="49" fontId="4" fillId="7" borderId="0" xfId="0" applyNumberFormat="1" applyFont="1" applyFill="1" applyBorder="1" applyAlignment="1">
      <alignment horizontal="center"/>
    </xf>
    <xf numFmtId="0" fontId="5" fillId="7" borderId="0" xfId="0" applyFont="1" applyFill="1" applyBorder="1" applyAlignment="1"/>
    <xf numFmtId="0" fontId="2" fillId="2" borderId="4" xfId="0" applyFont="1" applyFill="1" applyBorder="1"/>
    <xf numFmtId="0" fontId="2" fillId="2" borderId="13" xfId="0" applyFont="1" applyFill="1" applyBorder="1"/>
    <xf numFmtId="0" fontId="2" fillId="2" borderId="13" xfId="0" applyFont="1" applyFill="1" applyBorder="1" applyAlignment="1">
      <alignment horizontal="center"/>
    </xf>
    <xf numFmtId="0" fontId="2" fillId="2" borderId="1" xfId="0" applyFont="1" applyFill="1" applyBorder="1"/>
    <xf numFmtId="0" fontId="5" fillId="5" borderId="6" xfId="0" applyFont="1" applyFill="1" applyBorder="1" applyAlignment="1">
      <alignment vertical="center" wrapText="1"/>
    </xf>
    <xf numFmtId="0" fontId="5" fillId="6" borderId="6" xfId="0" applyFont="1" applyFill="1" applyBorder="1" applyAlignment="1">
      <alignment vertical="center" wrapText="1"/>
    </xf>
    <xf numFmtId="0" fontId="5" fillId="7" borderId="6" xfId="0" applyFont="1" applyFill="1" applyBorder="1" applyAlignment="1">
      <alignment vertical="center" wrapText="1"/>
    </xf>
    <xf numFmtId="0" fontId="4" fillId="7" borderId="2" xfId="0" applyFont="1" applyFill="1" applyBorder="1" applyAlignment="1"/>
    <xf numFmtId="0" fontId="5" fillId="8" borderId="7" xfId="0" applyFont="1" applyFill="1" applyBorder="1" applyAlignment="1">
      <alignment vertical="center" wrapText="1"/>
    </xf>
    <xf numFmtId="0" fontId="4" fillId="8" borderId="3" xfId="0" applyFont="1" applyFill="1" applyBorder="1"/>
    <xf numFmtId="0" fontId="4" fillId="8" borderId="3" xfId="0" applyFont="1" applyFill="1" applyBorder="1" applyAlignment="1"/>
    <xf numFmtId="49" fontId="4" fillId="8" borderId="3" xfId="0" applyNumberFormat="1" applyFont="1" applyFill="1" applyBorder="1" applyAlignment="1"/>
    <xf numFmtId="0" fontId="4" fillId="8" borderId="3" xfId="0" applyFont="1" applyFill="1" applyBorder="1" applyAlignment="1">
      <alignment horizontal="center"/>
    </xf>
    <xf numFmtId="0" fontId="5" fillId="8" borderId="3" xfId="0" applyFont="1" applyFill="1" applyBorder="1" applyAlignment="1"/>
    <xf numFmtId="0" fontId="4" fillId="8" borderId="5" xfId="0" applyFont="1" applyFill="1" applyBorder="1" applyAlignment="1"/>
    <xf numFmtId="0" fontId="4" fillId="8" borderId="7" xfId="0" applyFont="1" applyFill="1" applyBorder="1"/>
    <xf numFmtId="0" fontId="5" fillId="7" borderId="19" xfId="0" applyFont="1" applyFill="1" applyBorder="1" applyAlignment="1">
      <alignment vertical="center" wrapText="1"/>
    </xf>
    <xf numFmtId="0" fontId="5" fillId="7" borderId="12" xfId="0" applyFont="1" applyFill="1" applyBorder="1" applyAlignment="1">
      <alignment vertical="center" wrapText="1"/>
    </xf>
    <xf numFmtId="0" fontId="4" fillId="7" borderId="12" xfId="0" applyFont="1" applyFill="1" applyBorder="1" applyAlignment="1"/>
    <xf numFmtId="49" fontId="4" fillId="7" borderId="12" xfId="0" applyNumberFormat="1" applyFont="1" applyFill="1" applyBorder="1" applyAlignment="1"/>
    <xf numFmtId="49" fontId="4" fillId="7" borderId="12" xfId="0" applyNumberFormat="1" applyFont="1" applyFill="1" applyBorder="1" applyAlignment="1">
      <alignment horizontal="center"/>
    </xf>
    <xf numFmtId="0" fontId="5" fillId="7" borderId="12" xfId="0" applyFont="1" applyFill="1" applyBorder="1" applyAlignment="1"/>
    <xf numFmtId="0" fontId="4" fillId="7" borderId="17" xfId="0" applyFont="1" applyFill="1" applyBorder="1" applyAlignment="1"/>
    <xf numFmtId="0" fontId="5" fillId="7" borderId="8" xfId="0" applyFont="1" applyFill="1" applyBorder="1" applyAlignment="1">
      <alignment vertical="center" wrapText="1"/>
    </xf>
    <xf numFmtId="0" fontId="5" fillId="7" borderId="9" xfId="0" applyFont="1" applyFill="1" applyBorder="1" applyAlignment="1">
      <alignment vertical="center" wrapText="1"/>
    </xf>
    <xf numFmtId="0" fontId="5" fillId="7" borderId="9" xfId="0" applyFont="1" applyFill="1" applyBorder="1" applyAlignment="1"/>
    <xf numFmtId="0" fontId="5" fillId="5" borderId="19" xfId="0" applyFont="1" applyFill="1" applyBorder="1" applyAlignment="1">
      <alignment vertical="center" wrapText="1"/>
    </xf>
    <xf numFmtId="0" fontId="5" fillId="5" borderId="12" xfId="0" applyFont="1" applyFill="1" applyBorder="1" applyAlignment="1">
      <alignment vertical="center" wrapText="1"/>
    </xf>
    <xf numFmtId="0" fontId="4" fillId="5" borderId="12" xfId="0" applyFont="1" applyFill="1" applyBorder="1" applyAlignment="1"/>
    <xf numFmtId="49" fontId="4" fillId="5" borderId="12" xfId="0" applyNumberFormat="1" applyFont="1" applyFill="1" applyBorder="1" applyAlignment="1"/>
    <xf numFmtId="49" fontId="4" fillId="5" borderId="12" xfId="0" applyNumberFormat="1" applyFont="1" applyFill="1" applyBorder="1" applyAlignment="1">
      <alignment horizontal="center"/>
    </xf>
    <xf numFmtId="0" fontId="5" fillId="5" borderId="12" xfId="0" applyFont="1" applyFill="1" applyBorder="1" applyAlignment="1"/>
    <xf numFmtId="0" fontId="5" fillId="5" borderId="17" xfId="0" applyFont="1" applyFill="1" applyBorder="1" applyAlignment="1"/>
    <xf numFmtId="0" fontId="5" fillId="5" borderId="8" xfId="0" applyFont="1" applyFill="1" applyBorder="1" applyAlignment="1">
      <alignment vertical="center" wrapText="1"/>
    </xf>
    <xf numFmtId="0" fontId="5" fillId="5" borderId="9" xfId="0" applyFont="1" applyFill="1" applyBorder="1" applyAlignment="1">
      <alignment vertical="center" wrapText="1"/>
    </xf>
    <xf numFmtId="0" fontId="4" fillId="5" borderId="9" xfId="0" applyFont="1" applyFill="1" applyBorder="1" applyAlignment="1"/>
    <xf numFmtId="49" fontId="4" fillId="5" borderId="9" xfId="0" applyNumberFormat="1" applyFont="1" applyFill="1" applyBorder="1" applyAlignment="1"/>
    <xf numFmtId="49" fontId="4" fillId="5" borderId="9" xfId="0" applyNumberFormat="1" applyFont="1" applyFill="1" applyBorder="1" applyAlignment="1">
      <alignment horizontal="center"/>
    </xf>
    <xf numFmtId="0" fontId="5" fillId="5" borderId="9" xfId="0" applyFont="1" applyFill="1" applyBorder="1" applyAlignment="1"/>
    <xf numFmtId="0" fontId="4" fillId="5" borderId="18" xfId="0" applyFont="1" applyFill="1" applyBorder="1" applyAlignment="1"/>
    <xf numFmtId="0" fontId="5" fillId="4" borderId="18" xfId="0" applyFont="1" applyFill="1" applyBorder="1" applyAlignment="1"/>
    <xf numFmtId="0" fontId="4" fillId="4" borderId="18" xfId="0" applyFont="1" applyFill="1" applyBorder="1" applyAlignment="1"/>
    <xf numFmtId="0" fontId="5" fillId="4" borderId="19" xfId="0" applyFont="1" applyFill="1" applyBorder="1" applyAlignment="1">
      <alignment vertical="center" wrapText="1"/>
    </xf>
    <xf numFmtId="0" fontId="4" fillId="4" borderId="12" xfId="0" applyFont="1" applyFill="1" applyBorder="1" applyAlignment="1"/>
    <xf numFmtId="49" fontId="4" fillId="4" borderId="12" xfId="0" applyNumberFormat="1" applyFont="1" applyFill="1" applyBorder="1" applyAlignment="1"/>
    <xf numFmtId="49" fontId="4" fillId="4" borderId="12" xfId="0" applyNumberFormat="1" applyFont="1" applyFill="1" applyBorder="1" applyAlignment="1">
      <alignment horizontal="center"/>
    </xf>
    <xf numFmtId="0" fontId="5" fillId="4" borderId="12" xfId="0" applyFont="1" applyFill="1" applyBorder="1" applyAlignment="1"/>
    <xf numFmtId="0" fontId="4" fillId="4" borderId="17" xfId="0" applyFont="1" applyFill="1" applyBorder="1" applyAlignment="1"/>
    <xf numFmtId="16" fontId="4" fillId="4" borderId="9" xfId="0" quotePrefix="1" applyNumberFormat="1" applyFont="1" applyFill="1" applyBorder="1" applyAlignment="1"/>
    <xf numFmtId="49" fontId="4" fillId="4" borderId="9" xfId="0" applyNumberFormat="1" applyFont="1" applyFill="1" applyBorder="1" applyAlignment="1">
      <alignment horizontal="left"/>
    </xf>
    <xf numFmtId="0" fontId="4" fillId="4" borderId="9" xfId="0" applyFont="1" applyFill="1" applyBorder="1" applyAlignment="1">
      <alignment horizontal="center"/>
    </xf>
    <xf numFmtId="0" fontId="4" fillId="4" borderId="12" xfId="0" applyFont="1" applyFill="1" applyBorder="1"/>
    <xf numFmtId="0" fontId="0" fillId="3" borderId="0" xfId="0" applyFill="1"/>
    <xf numFmtId="0" fontId="1" fillId="3" borderId="0" xfId="1" applyFill="1"/>
    <xf numFmtId="0" fontId="0" fillId="3" borderId="0" xfId="0" applyFill="1" applyAlignment="1">
      <alignment horizontal="center"/>
    </xf>
    <xf numFmtId="0" fontId="3" fillId="3" borderId="0" xfId="0" applyFont="1" applyFill="1" applyAlignment="1">
      <alignment wrapText="1"/>
    </xf>
    <xf numFmtId="0" fontId="3" fillId="3" borderId="0" xfId="0" applyFont="1" applyFill="1" applyBorder="1" applyAlignment="1">
      <alignment vertical="center" wrapText="1"/>
    </xf>
    <xf numFmtId="0" fontId="8" fillId="3" borderId="0" xfId="0" applyFont="1" applyFill="1" applyAlignment="1">
      <alignment horizontal="left" vertical="center" wrapText="1"/>
    </xf>
    <xf numFmtId="0" fontId="5" fillId="4" borderId="15" xfId="0" applyFont="1" applyFill="1" applyBorder="1" applyAlignment="1">
      <alignment horizontal="left" wrapText="1"/>
    </xf>
    <xf numFmtId="0" fontId="5" fillId="2" borderId="15" xfId="0" applyFont="1" applyFill="1" applyBorder="1" applyAlignment="1">
      <alignment horizontal="left" wrapText="1"/>
    </xf>
    <xf numFmtId="0" fontId="5" fillId="5" borderId="15" xfId="0" applyFont="1" applyFill="1" applyBorder="1" applyAlignment="1">
      <alignment horizontal="left" wrapText="1"/>
    </xf>
    <xf numFmtId="0" fontId="6" fillId="7" borderId="15" xfId="0" applyFont="1" applyFill="1" applyBorder="1" applyAlignment="1">
      <alignment horizontal="left" wrapText="1"/>
    </xf>
    <xf numFmtId="49" fontId="6" fillId="7" borderId="15" xfId="0" applyNumberFormat="1" applyFont="1" applyFill="1" applyBorder="1" applyAlignment="1">
      <alignment horizontal="left" wrapText="1"/>
    </xf>
    <xf numFmtId="0" fontId="4" fillId="8" borderId="16" xfId="0" applyFont="1" applyFill="1" applyBorder="1" applyAlignment="1">
      <alignment horizontal="left" wrapText="1"/>
    </xf>
    <xf numFmtId="0" fontId="5" fillId="4" borderId="20" xfId="0" applyFont="1" applyFill="1" applyBorder="1" applyAlignment="1">
      <alignment horizontal="left" wrapText="1"/>
    </xf>
    <xf numFmtId="0" fontId="5" fillId="2" borderId="20" xfId="0" applyFont="1" applyFill="1" applyBorder="1" applyAlignment="1">
      <alignment horizontal="left" wrapText="1"/>
    </xf>
    <xf numFmtId="0" fontId="5" fillId="5" borderId="20" xfId="0" applyFont="1" applyFill="1" applyBorder="1" applyAlignment="1">
      <alignment horizontal="left" wrapText="1"/>
    </xf>
    <xf numFmtId="0" fontId="6" fillId="6" borderId="20" xfId="0" applyFont="1" applyFill="1" applyBorder="1" applyAlignment="1">
      <alignment horizontal="left" wrapText="1"/>
    </xf>
    <xf numFmtId="0" fontId="6" fillId="7" borderId="20" xfId="0" applyFont="1" applyFill="1" applyBorder="1" applyAlignment="1">
      <alignment horizontal="left" wrapText="1"/>
    </xf>
    <xf numFmtId="0" fontId="2" fillId="2" borderId="14" xfId="0" applyFont="1" applyFill="1" applyBorder="1"/>
    <xf numFmtId="0" fontId="5" fillId="4" borderId="15" xfId="0" quotePrefix="1" applyFont="1" applyFill="1" applyBorder="1" applyAlignment="1">
      <alignment horizontal="left" wrapText="1"/>
    </xf>
    <xf numFmtId="0" fontId="4" fillId="5" borderId="0" xfId="0" applyFont="1" applyFill="1"/>
  </cellXfs>
  <cellStyles count="2">
    <cellStyle name="Hyperlänk" xfId="1"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9"/>
  <sheetViews>
    <sheetView tabSelected="1" topLeftCell="B1" zoomScale="60" zoomScaleNormal="60" workbookViewId="0">
      <pane ySplit="1" topLeftCell="A2" activePane="bottomLeft" state="frozen"/>
      <selection activeCell="B1" sqref="B1"/>
      <selection pane="bottomLeft" activeCell="F15" sqref="F15"/>
    </sheetView>
  </sheetViews>
  <sheetFormatPr defaultRowHeight="14.5" x14ac:dyDescent="0.35"/>
  <cols>
    <col min="1" max="1" width="3.453125" hidden="1" customWidth="1"/>
    <col min="2" max="2" width="27.453125" customWidth="1"/>
    <col min="3" max="3" width="31.26953125" customWidth="1"/>
    <col min="4" max="4" width="26.1796875" bestFit="1" customWidth="1"/>
    <col min="5" max="5" width="18.26953125" bestFit="1" customWidth="1"/>
    <col min="6" max="6" width="11.1796875" bestFit="1" customWidth="1"/>
    <col min="7" max="7" width="9.81640625" customWidth="1"/>
    <col min="8" max="8" width="17.1796875" bestFit="1" customWidth="1"/>
    <col min="9" max="9" width="19.453125" customWidth="1"/>
    <col min="10" max="10" width="9.1796875" style="1" bestFit="1" customWidth="1"/>
    <col min="11" max="11" width="34.54296875" bestFit="1" customWidth="1"/>
    <col min="12" max="12" width="62.1796875" bestFit="1" customWidth="1"/>
    <col min="13" max="13" width="1.7265625" style="124" customWidth="1"/>
    <col min="14" max="14" width="255.54296875" style="1" customWidth="1"/>
    <col min="18" max="18" width="17.81640625" bestFit="1" customWidth="1"/>
    <col min="19" max="19" width="62.453125" customWidth="1"/>
    <col min="20" max="20" width="7.54296875" bestFit="1" customWidth="1"/>
    <col min="21" max="21" width="16.1796875" customWidth="1"/>
  </cols>
  <sheetData>
    <row r="1" spans="1:17" s="3" customFormat="1" ht="15" thickBot="1" x14ac:dyDescent="0.4">
      <c r="A1" s="4"/>
      <c r="B1" s="72" t="s">
        <v>0</v>
      </c>
      <c r="C1" s="73" t="s">
        <v>1</v>
      </c>
      <c r="D1" s="73" t="s">
        <v>223</v>
      </c>
      <c r="E1" s="73" t="s">
        <v>224</v>
      </c>
      <c r="F1" s="73" t="s">
        <v>225</v>
      </c>
      <c r="G1" s="73" t="s">
        <v>226</v>
      </c>
      <c r="H1" s="73" t="s">
        <v>227</v>
      </c>
      <c r="I1" s="73" t="s">
        <v>228</v>
      </c>
      <c r="J1" s="74" t="s">
        <v>229</v>
      </c>
      <c r="K1" s="73" t="s">
        <v>230</v>
      </c>
      <c r="L1" s="75" t="s">
        <v>231</v>
      </c>
      <c r="M1" s="2"/>
      <c r="N1" s="141" t="s">
        <v>238</v>
      </c>
      <c r="O1" s="2"/>
      <c r="P1" s="2"/>
      <c r="Q1" s="2"/>
    </row>
    <row r="2" spans="1:17" s="22" customFormat="1" ht="13" x14ac:dyDescent="0.3">
      <c r="A2" s="24">
        <v>1</v>
      </c>
      <c r="B2" s="48" t="s">
        <v>7</v>
      </c>
      <c r="C2" s="52" t="s">
        <v>6</v>
      </c>
      <c r="D2" s="6" t="s">
        <v>60</v>
      </c>
      <c r="E2" s="5" t="s">
        <v>122</v>
      </c>
      <c r="F2" s="6" t="s">
        <v>59</v>
      </c>
      <c r="G2" s="6" t="s">
        <v>120</v>
      </c>
      <c r="H2" s="6" t="s">
        <v>123</v>
      </c>
      <c r="I2" s="6" t="s">
        <v>209</v>
      </c>
      <c r="J2" s="7" t="s">
        <v>74</v>
      </c>
      <c r="K2" s="6" t="s">
        <v>121</v>
      </c>
      <c r="L2" s="53"/>
      <c r="M2" s="21"/>
      <c r="N2" s="130" t="s">
        <v>253</v>
      </c>
      <c r="O2" s="21"/>
      <c r="P2" s="21"/>
      <c r="Q2" s="21"/>
    </row>
    <row r="3" spans="1:17" s="22" customFormat="1" ht="13" x14ac:dyDescent="0.3">
      <c r="A3" s="8">
        <f>1+A2</f>
        <v>2</v>
      </c>
      <c r="B3" s="48" t="s">
        <v>233</v>
      </c>
      <c r="C3" s="52" t="s">
        <v>34</v>
      </c>
      <c r="D3" s="10" t="s">
        <v>60</v>
      </c>
      <c r="E3" s="9" t="s">
        <v>71</v>
      </c>
      <c r="F3" s="10" t="s">
        <v>59</v>
      </c>
      <c r="G3" s="10" t="s">
        <v>66</v>
      </c>
      <c r="H3" s="10" t="s">
        <v>163</v>
      </c>
      <c r="I3" s="10" t="s">
        <v>197</v>
      </c>
      <c r="J3" s="11" t="s">
        <v>65</v>
      </c>
      <c r="K3" s="10" t="s">
        <v>67</v>
      </c>
      <c r="L3" s="54" t="s">
        <v>236</v>
      </c>
      <c r="M3" s="21"/>
      <c r="N3" s="130" t="s">
        <v>252</v>
      </c>
      <c r="O3" s="21"/>
      <c r="P3" s="21"/>
      <c r="Q3" s="21"/>
    </row>
    <row r="4" spans="1:17" s="22" customFormat="1" ht="13" x14ac:dyDescent="0.3">
      <c r="A4" s="24">
        <f t="shared" ref="A4:A34" si="0">1+A3</f>
        <v>3</v>
      </c>
      <c r="B4" s="48" t="s">
        <v>25</v>
      </c>
      <c r="C4" s="52" t="s">
        <v>24</v>
      </c>
      <c r="D4" s="10" t="s">
        <v>60</v>
      </c>
      <c r="E4" s="9" t="s">
        <v>93</v>
      </c>
      <c r="F4" s="10" t="s">
        <v>59</v>
      </c>
      <c r="G4" s="10"/>
      <c r="H4" s="10" t="s">
        <v>79</v>
      </c>
      <c r="I4" s="10" t="s">
        <v>198</v>
      </c>
      <c r="J4" s="11" t="s">
        <v>74</v>
      </c>
      <c r="K4" s="10" t="s">
        <v>112</v>
      </c>
      <c r="L4" s="54"/>
      <c r="M4" s="21"/>
      <c r="N4" s="130" t="s">
        <v>251</v>
      </c>
      <c r="O4" s="21"/>
      <c r="P4" s="21"/>
      <c r="Q4" s="21"/>
    </row>
    <row r="5" spans="1:17" s="22" customFormat="1" ht="13" x14ac:dyDescent="0.3">
      <c r="A5" s="8">
        <f t="shared" si="0"/>
        <v>4</v>
      </c>
      <c r="B5" s="48" t="s">
        <v>17</v>
      </c>
      <c r="C5" s="52" t="s">
        <v>16</v>
      </c>
      <c r="D5" s="10" t="s">
        <v>60</v>
      </c>
      <c r="E5" s="9" t="s">
        <v>94</v>
      </c>
      <c r="F5" s="10" t="s">
        <v>59</v>
      </c>
      <c r="G5" s="10" t="s">
        <v>56</v>
      </c>
      <c r="H5" s="10" t="s">
        <v>95</v>
      </c>
      <c r="I5" s="10" t="s">
        <v>199</v>
      </c>
      <c r="J5" s="11" t="s">
        <v>96</v>
      </c>
      <c r="K5" s="10" t="s">
        <v>113</v>
      </c>
      <c r="L5" s="54"/>
      <c r="M5" s="21"/>
      <c r="N5" s="130" t="s">
        <v>250</v>
      </c>
      <c r="O5" s="21"/>
      <c r="P5" s="21"/>
      <c r="Q5" s="21"/>
    </row>
    <row r="6" spans="1:17" s="22" customFormat="1" ht="13" x14ac:dyDescent="0.3">
      <c r="A6" s="24">
        <f t="shared" si="0"/>
        <v>5</v>
      </c>
      <c r="B6" s="47" t="s">
        <v>232</v>
      </c>
      <c r="C6" s="50" t="s">
        <v>35</v>
      </c>
      <c r="D6" s="45" t="s">
        <v>60</v>
      </c>
      <c r="E6" s="44" t="s">
        <v>97</v>
      </c>
      <c r="F6" s="41" t="s">
        <v>98</v>
      </c>
      <c r="G6" s="41" t="s">
        <v>77</v>
      </c>
      <c r="H6" s="45" t="s">
        <v>99</v>
      </c>
      <c r="I6" s="45" t="s">
        <v>200</v>
      </c>
      <c r="J6" s="46" t="s">
        <v>100</v>
      </c>
      <c r="K6" s="41" t="s">
        <v>68</v>
      </c>
      <c r="L6" s="113" t="s">
        <v>234</v>
      </c>
      <c r="M6" s="21"/>
      <c r="N6" s="136" t="s">
        <v>249</v>
      </c>
      <c r="O6" s="21"/>
      <c r="P6" s="21"/>
      <c r="Q6" s="21"/>
    </row>
    <row r="7" spans="1:17" s="22" customFormat="1" ht="13" x14ac:dyDescent="0.3">
      <c r="A7" s="8">
        <f t="shared" si="0"/>
        <v>6</v>
      </c>
      <c r="B7" s="114" t="s">
        <v>5</v>
      </c>
      <c r="C7" s="49" t="s">
        <v>4</v>
      </c>
      <c r="D7" s="115" t="s">
        <v>60</v>
      </c>
      <c r="E7" s="116" t="s">
        <v>70</v>
      </c>
      <c r="F7" s="115" t="s">
        <v>69</v>
      </c>
      <c r="G7" s="115" t="s">
        <v>77</v>
      </c>
      <c r="H7" s="115" t="s">
        <v>78</v>
      </c>
      <c r="I7" s="115" t="s">
        <v>201</v>
      </c>
      <c r="J7" s="117" t="s">
        <v>73</v>
      </c>
      <c r="K7" s="118" t="s">
        <v>113</v>
      </c>
      <c r="L7" s="119"/>
      <c r="M7" s="21"/>
      <c r="N7" s="130" t="s">
        <v>170</v>
      </c>
      <c r="O7" s="21"/>
      <c r="P7" s="21"/>
      <c r="Q7" s="21"/>
    </row>
    <row r="8" spans="1:17" s="22" customFormat="1" ht="13" x14ac:dyDescent="0.3">
      <c r="A8" s="24">
        <f t="shared" si="0"/>
        <v>7</v>
      </c>
      <c r="B8" s="48" t="s">
        <v>23</v>
      </c>
      <c r="C8" s="52" t="s">
        <v>22</v>
      </c>
      <c r="D8" s="10" t="s">
        <v>60</v>
      </c>
      <c r="E8" s="9" t="s">
        <v>101</v>
      </c>
      <c r="F8" s="10" t="s">
        <v>59</v>
      </c>
      <c r="G8" s="10" t="s">
        <v>77</v>
      </c>
      <c r="H8" s="10" t="s">
        <v>102</v>
      </c>
      <c r="I8" s="10" t="s">
        <v>202</v>
      </c>
      <c r="J8" s="11" t="s">
        <v>74</v>
      </c>
      <c r="K8" s="10" t="s">
        <v>103</v>
      </c>
      <c r="L8" s="54"/>
      <c r="M8" s="21"/>
      <c r="N8" s="130" t="s">
        <v>248</v>
      </c>
      <c r="O8" s="21"/>
      <c r="P8" s="21"/>
      <c r="Q8" s="21"/>
    </row>
    <row r="9" spans="1:17" s="22" customFormat="1" ht="13" x14ac:dyDescent="0.3">
      <c r="A9" s="8">
        <f t="shared" si="0"/>
        <v>8</v>
      </c>
      <c r="B9" s="48" t="s">
        <v>3</v>
      </c>
      <c r="C9" s="52" t="s">
        <v>2</v>
      </c>
      <c r="D9" s="10" t="s">
        <v>129</v>
      </c>
      <c r="E9" s="9" t="s">
        <v>97</v>
      </c>
      <c r="F9" s="10" t="s">
        <v>59</v>
      </c>
      <c r="G9" s="10" t="s">
        <v>77</v>
      </c>
      <c r="H9" s="10" t="s">
        <v>106</v>
      </c>
      <c r="I9" s="10" t="s">
        <v>203</v>
      </c>
      <c r="J9" s="11" t="s">
        <v>104</v>
      </c>
      <c r="K9" s="10" t="s">
        <v>105</v>
      </c>
      <c r="L9" s="54" t="s">
        <v>235</v>
      </c>
      <c r="M9" s="21"/>
      <c r="N9" s="130" t="s">
        <v>247</v>
      </c>
    </row>
    <row r="10" spans="1:17" s="22" customFormat="1" ht="13" x14ac:dyDescent="0.3">
      <c r="A10" s="24">
        <f t="shared" si="0"/>
        <v>9</v>
      </c>
      <c r="B10" s="48" t="s">
        <v>48</v>
      </c>
      <c r="C10" s="51" t="s">
        <v>261</v>
      </c>
      <c r="D10" s="6" t="s">
        <v>60</v>
      </c>
      <c r="E10" s="5" t="s">
        <v>117</v>
      </c>
      <c r="F10" s="10" t="s">
        <v>59</v>
      </c>
      <c r="G10" s="10" t="s">
        <v>56</v>
      </c>
      <c r="H10" s="6" t="s">
        <v>116</v>
      </c>
      <c r="I10" s="6" t="s">
        <v>194</v>
      </c>
      <c r="J10" s="7" t="s">
        <v>104</v>
      </c>
      <c r="K10" s="10" t="s">
        <v>68</v>
      </c>
      <c r="L10" s="53"/>
      <c r="M10" s="21"/>
      <c r="N10" s="130" t="s">
        <v>246</v>
      </c>
    </row>
    <row r="11" spans="1:17" s="22" customFormat="1" ht="13" x14ac:dyDescent="0.3">
      <c r="A11" s="8">
        <f t="shared" si="0"/>
        <v>10</v>
      </c>
      <c r="B11" s="47" t="s">
        <v>37</v>
      </c>
      <c r="C11" s="50" t="s">
        <v>36</v>
      </c>
      <c r="D11" s="45" t="s">
        <v>60</v>
      </c>
      <c r="E11" s="120" t="s">
        <v>171</v>
      </c>
      <c r="F11" s="41" t="s">
        <v>107</v>
      </c>
      <c r="G11" s="45"/>
      <c r="H11" s="121" t="s">
        <v>81</v>
      </c>
      <c r="I11" s="121" t="s">
        <v>217</v>
      </c>
      <c r="J11" s="122" t="s">
        <v>82</v>
      </c>
      <c r="K11" s="44" t="s">
        <v>80</v>
      </c>
      <c r="L11" s="113"/>
      <c r="M11" s="21"/>
      <c r="N11" s="136" t="s">
        <v>237</v>
      </c>
    </row>
    <row r="12" spans="1:17" s="22" customFormat="1" ht="13" x14ac:dyDescent="0.3">
      <c r="A12" s="24">
        <f t="shared" si="0"/>
        <v>11</v>
      </c>
      <c r="B12" s="114" t="s">
        <v>49</v>
      </c>
      <c r="C12" s="123" t="s">
        <v>262</v>
      </c>
      <c r="D12" s="115" t="s">
        <v>60</v>
      </c>
      <c r="E12" s="116" t="s">
        <v>118</v>
      </c>
      <c r="F12" s="118" t="s">
        <v>59</v>
      </c>
      <c r="G12" s="118" t="s">
        <v>77</v>
      </c>
      <c r="H12" s="115" t="s">
        <v>119</v>
      </c>
      <c r="I12" s="115" t="s">
        <v>204</v>
      </c>
      <c r="J12" s="117" t="s">
        <v>74</v>
      </c>
      <c r="K12" s="118" t="s">
        <v>178</v>
      </c>
      <c r="L12" s="119" t="s">
        <v>255</v>
      </c>
      <c r="M12" s="21"/>
      <c r="N12" s="142" t="s">
        <v>254</v>
      </c>
    </row>
    <row r="13" spans="1:17" s="22" customFormat="1" ht="13" x14ac:dyDescent="0.3">
      <c r="A13" s="8">
        <f t="shared" si="0"/>
        <v>12</v>
      </c>
      <c r="B13" s="48" t="s">
        <v>21</v>
      </c>
      <c r="C13" s="52" t="s">
        <v>20</v>
      </c>
      <c r="D13" s="10" t="s">
        <v>60</v>
      </c>
      <c r="E13" s="9" t="s">
        <v>76</v>
      </c>
      <c r="F13" s="10" t="s">
        <v>69</v>
      </c>
      <c r="G13" s="10" t="s">
        <v>77</v>
      </c>
      <c r="H13" s="10" t="s">
        <v>175</v>
      </c>
      <c r="I13" s="10" t="s">
        <v>205</v>
      </c>
      <c r="J13" s="11" t="s">
        <v>74</v>
      </c>
      <c r="K13" s="10" t="s">
        <v>75</v>
      </c>
      <c r="L13" s="53"/>
      <c r="M13" s="21"/>
      <c r="N13" s="130" t="s">
        <v>245</v>
      </c>
    </row>
    <row r="14" spans="1:17" s="22" customFormat="1" ht="13" x14ac:dyDescent="0.3">
      <c r="A14" s="24">
        <f t="shared" si="0"/>
        <v>13</v>
      </c>
      <c r="B14" s="48" t="s">
        <v>13</v>
      </c>
      <c r="C14" s="52" t="s">
        <v>12</v>
      </c>
      <c r="D14" s="10" t="s">
        <v>60</v>
      </c>
      <c r="E14" s="9" t="s">
        <v>70</v>
      </c>
      <c r="F14" s="10" t="s">
        <v>69</v>
      </c>
      <c r="G14" s="12" t="s">
        <v>77</v>
      </c>
      <c r="H14" s="13" t="s">
        <v>176</v>
      </c>
      <c r="I14" s="13" t="s">
        <v>206</v>
      </c>
      <c r="J14" s="11" t="s">
        <v>72</v>
      </c>
      <c r="K14" s="10" t="s">
        <v>68</v>
      </c>
      <c r="L14" s="53"/>
      <c r="M14" s="21"/>
      <c r="N14" s="130" t="s">
        <v>169</v>
      </c>
    </row>
    <row r="15" spans="1:17" s="22" customFormat="1" ht="13" x14ac:dyDescent="0.3">
      <c r="A15" s="8">
        <f t="shared" si="0"/>
        <v>14</v>
      </c>
      <c r="B15" s="48" t="s">
        <v>39</v>
      </c>
      <c r="C15" s="52" t="s">
        <v>38</v>
      </c>
      <c r="D15" s="6" t="s">
        <v>60</v>
      </c>
      <c r="E15" s="5" t="s">
        <v>109</v>
      </c>
      <c r="F15" s="10" t="s">
        <v>59</v>
      </c>
      <c r="G15" s="6" t="s">
        <v>56</v>
      </c>
      <c r="H15" s="6" t="s">
        <v>108</v>
      </c>
      <c r="I15" s="6" t="s">
        <v>216</v>
      </c>
      <c r="J15" s="7" t="s">
        <v>74</v>
      </c>
      <c r="K15" s="10" t="s">
        <v>103</v>
      </c>
      <c r="L15" s="53"/>
      <c r="M15" s="21"/>
      <c r="N15" s="130" t="s">
        <v>244</v>
      </c>
    </row>
    <row r="16" spans="1:17" s="22" customFormat="1" ht="13" x14ac:dyDescent="0.3">
      <c r="A16" s="24">
        <f t="shared" si="0"/>
        <v>15</v>
      </c>
      <c r="B16" s="47" t="s">
        <v>41</v>
      </c>
      <c r="C16" s="50" t="s">
        <v>40</v>
      </c>
      <c r="D16" s="41" t="s">
        <v>60</v>
      </c>
      <c r="E16" s="40" t="s">
        <v>110</v>
      </c>
      <c r="F16" s="41" t="s">
        <v>59</v>
      </c>
      <c r="G16" s="41" t="s">
        <v>77</v>
      </c>
      <c r="H16" s="41" t="s">
        <v>111</v>
      </c>
      <c r="I16" s="41" t="s">
        <v>207</v>
      </c>
      <c r="J16" s="42" t="s">
        <v>74</v>
      </c>
      <c r="K16" s="41" t="s">
        <v>113</v>
      </c>
      <c r="L16" s="113"/>
      <c r="M16" s="21"/>
      <c r="N16" s="136" t="s">
        <v>243</v>
      </c>
    </row>
    <row r="17" spans="1:14" s="22" customFormat="1" ht="13" x14ac:dyDescent="0.3">
      <c r="A17" s="8">
        <f t="shared" si="0"/>
        <v>16</v>
      </c>
      <c r="B17" s="47" t="s">
        <v>50</v>
      </c>
      <c r="C17" s="43" t="s">
        <v>263</v>
      </c>
      <c r="D17" s="41" t="s">
        <v>60</v>
      </c>
      <c r="E17" s="40" t="s">
        <v>114</v>
      </c>
      <c r="F17" s="41" t="s">
        <v>98</v>
      </c>
      <c r="G17" s="41" t="s">
        <v>77</v>
      </c>
      <c r="H17" s="41" t="s">
        <v>115</v>
      </c>
      <c r="I17" s="41" t="s">
        <v>208</v>
      </c>
      <c r="J17" s="42" t="s">
        <v>74</v>
      </c>
      <c r="K17" s="41" t="s">
        <v>68</v>
      </c>
      <c r="L17" s="112"/>
      <c r="M17" s="21"/>
      <c r="N17" s="136" t="s">
        <v>242</v>
      </c>
    </row>
    <row r="18" spans="1:14" s="22" customFormat="1" ht="13" x14ac:dyDescent="0.3">
      <c r="A18" s="25">
        <f t="shared" si="0"/>
        <v>17</v>
      </c>
      <c r="B18" s="23" t="s">
        <v>33</v>
      </c>
      <c r="C18" s="61" t="s">
        <v>32</v>
      </c>
      <c r="D18" s="28" t="s">
        <v>55</v>
      </c>
      <c r="E18" s="26" t="s">
        <v>124</v>
      </c>
      <c r="F18" s="27" t="s">
        <v>59</v>
      </c>
      <c r="G18" s="28" t="s">
        <v>56</v>
      </c>
      <c r="H18" s="28" t="s">
        <v>125</v>
      </c>
      <c r="I18" s="28" t="s">
        <v>195</v>
      </c>
      <c r="J18" s="29" t="s">
        <v>126</v>
      </c>
      <c r="K18" s="27" t="s">
        <v>164</v>
      </c>
      <c r="L18" s="55"/>
      <c r="M18" s="21"/>
      <c r="N18" s="131" t="s">
        <v>241</v>
      </c>
    </row>
    <row r="19" spans="1:14" s="22" customFormat="1" ht="13" x14ac:dyDescent="0.3">
      <c r="A19" s="14">
        <f t="shared" si="0"/>
        <v>18</v>
      </c>
      <c r="B19" s="23" t="s">
        <v>51</v>
      </c>
      <c r="C19" s="62"/>
      <c r="D19" s="28" t="s">
        <v>55</v>
      </c>
      <c r="E19" s="26" t="s">
        <v>127</v>
      </c>
      <c r="F19" s="27" t="s">
        <v>59</v>
      </c>
      <c r="G19" s="28" t="s">
        <v>56</v>
      </c>
      <c r="H19" s="28" t="s">
        <v>128</v>
      </c>
      <c r="I19" s="28" t="s">
        <v>196</v>
      </c>
      <c r="J19" s="29" t="s">
        <v>74</v>
      </c>
      <c r="K19" s="27" t="s">
        <v>164</v>
      </c>
      <c r="L19" s="55"/>
      <c r="M19" s="21"/>
      <c r="N19" s="137" t="s">
        <v>240</v>
      </c>
    </row>
    <row r="20" spans="1:14" s="22" customFormat="1" ht="13" x14ac:dyDescent="0.3">
      <c r="A20" s="30">
        <f t="shared" si="0"/>
        <v>19</v>
      </c>
      <c r="B20" s="98" t="s">
        <v>27</v>
      </c>
      <c r="C20" s="99" t="s">
        <v>26</v>
      </c>
      <c r="D20" s="100" t="s">
        <v>63</v>
      </c>
      <c r="E20" s="101" t="s">
        <v>70</v>
      </c>
      <c r="F20" s="100" t="s">
        <v>64</v>
      </c>
      <c r="G20" s="100"/>
      <c r="H20" s="100" t="s">
        <v>85</v>
      </c>
      <c r="I20" s="100" t="s">
        <v>189</v>
      </c>
      <c r="J20" s="102" t="s">
        <v>84</v>
      </c>
      <c r="K20" s="103" t="s">
        <v>113</v>
      </c>
      <c r="L20" s="104" t="s">
        <v>191</v>
      </c>
      <c r="M20" s="21"/>
      <c r="N20" s="132" t="s">
        <v>162</v>
      </c>
    </row>
    <row r="21" spans="1:14" s="22" customFormat="1" ht="13" x14ac:dyDescent="0.3">
      <c r="A21" s="15">
        <f t="shared" si="0"/>
        <v>20</v>
      </c>
      <c r="B21" s="76" t="s">
        <v>29</v>
      </c>
      <c r="C21" s="63" t="s">
        <v>28</v>
      </c>
      <c r="D21" s="17" t="s">
        <v>131</v>
      </c>
      <c r="E21" s="16" t="s">
        <v>76</v>
      </c>
      <c r="F21" s="17" t="s">
        <v>59</v>
      </c>
      <c r="G21" s="17" t="s">
        <v>77</v>
      </c>
      <c r="H21" s="17" t="s">
        <v>92</v>
      </c>
      <c r="I21" s="17" t="s">
        <v>185</v>
      </c>
      <c r="J21" s="18" t="s">
        <v>65</v>
      </c>
      <c r="K21" s="19" t="s">
        <v>113</v>
      </c>
      <c r="L21" s="56" t="s">
        <v>130</v>
      </c>
      <c r="M21" s="21"/>
      <c r="N21" s="132" t="s">
        <v>166</v>
      </c>
    </row>
    <row r="22" spans="1:14" s="22" customFormat="1" ht="13" x14ac:dyDescent="0.3">
      <c r="A22" s="30">
        <f t="shared" si="0"/>
        <v>21</v>
      </c>
      <c r="B22" s="76" t="s">
        <v>9</v>
      </c>
      <c r="C22" s="63" t="s">
        <v>8</v>
      </c>
      <c r="D22" s="17" t="s">
        <v>136</v>
      </c>
      <c r="E22" s="16" t="s">
        <v>135</v>
      </c>
      <c r="F22" s="17" t="s">
        <v>69</v>
      </c>
      <c r="G22" s="17" t="s">
        <v>77</v>
      </c>
      <c r="H22" s="17" t="s">
        <v>87</v>
      </c>
      <c r="I22" s="17" t="s">
        <v>186</v>
      </c>
      <c r="J22" s="18" t="s">
        <v>65</v>
      </c>
      <c r="K22" s="17" t="s">
        <v>88</v>
      </c>
      <c r="L22" s="57" t="s">
        <v>137</v>
      </c>
      <c r="M22" s="21"/>
      <c r="N22" s="132" t="s">
        <v>161</v>
      </c>
    </row>
    <row r="23" spans="1:14" s="22" customFormat="1" ht="13" x14ac:dyDescent="0.3">
      <c r="A23" s="15">
        <f t="shared" si="0"/>
        <v>22</v>
      </c>
      <c r="B23" s="76" t="s">
        <v>43</v>
      </c>
      <c r="C23" s="63" t="s">
        <v>42</v>
      </c>
      <c r="D23" s="17" t="s">
        <v>264</v>
      </c>
      <c r="E23" s="16" t="s">
        <v>147</v>
      </c>
      <c r="F23" s="17" t="s">
        <v>59</v>
      </c>
      <c r="G23" s="17" t="s">
        <v>77</v>
      </c>
      <c r="H23" s="64" t="s">
        <v>148</v>
      </c>
      <c r="I23" s="65" t="s">
        <v>180</v>
      </c>
      <c r="J23" s="18" t="s">
        <v>65</v>
      </c>
      <c r="K23" s="19" t="s">
        <v>133</v>
      </c>
      <c r="L23" s="57" t="s">
        <v>265</v>
      </c>
      <c r="M23" s="21"/>
      <c r="N23" s="132" t="s">
        <v>165</v>
      </c>
    </row>
    <row r="24" spans="1:14" s="22" customFormat="1" ht="13" x14ac:dyDescent="0.3">
      <c r="A24" s="30">
        <f t="shared" si="0"/>
        <v>23</v>
      </c>
      <c r="B24" s="105" t="s">
        <v>179</v>
      </c>
      <c r="C24" s="106" t="s">
        <v>54</v>
      </c>
      <c r="D24" s="107" t="s">
        <v>193</v>
      </c>
      <c r="E24" s="108" t="s">
        <v>76</v>
      </c>
      <c r="F24" s="107" t="s">
        <v>59</v>
      </c>
      <c r="G24" s="107" t="s">
        <v>190</v>
      </c>
      <c r="H24" s="107" t="s">
        <v>91</v>
      </c>
      <c r="I24" s="107" t="s">
        <v>184</v>
      </c>
      <c r="J24" s="109" t="s">
        <v>65</v>
      </c>
      <c r="K24" s="110" t="s">
        <v>113</v>
      </c>
      <c r="L24" s="111" t="s">
        <v>192</v>
      </c>
      <c r="M24" s="21"/>
      <c r="N24" s="138" t="s">
        <v>166</v>
      </c>
    </row>
    <row r="25" spans="1:14" s="22" customFormat="1" ht="13" x14ac:dyDescent="0.3">
      <c r="A25" s="15">
        <f t="shared" si="0"/>
        <v>24</v>
      </c>
      <c r="B25" s="76" t="s">
        <v>47</v>
      </c>
      <c r="C25" s="66"/>
      <c r="D25" s="17" t="s">
        <v>158</v>
      </c>
      <c r="E25" s="16" t="s">
        <v>76</v>
      </c>
      <c r="F25" s="17" t="s">
        <v>59</v>
      </c>
      <c r="G25" s="17" t="s">
        <v>190</v>
      </c>
      <c r="H25" s="17" t="s">
        <v>159</v>
      </c>
      <c r="I25" s="17" t="s">
        <v>187</v>
      </c>
      <c r="J25" s="18" t="s">
        <v>65</v>
      </c>
      <c r="K25" s="17" t="s">
        <v>160</v>
      </c>
      <c r="L25" s="57" t="s">
        <v>256</v>
      </c>
      <c r="M25" s="21"/>
      <c r="N25" s="132" t="s">
        <v>167</v>
      </c>
    </row>
    <row r="26" spans="1:14" s="22" customFormat="1" ht="13" x14ac:dyDescent="0.3">
      <c r="A26" s="30">
        <f t="shared" si="0"/>
        <v>25</v>
      </c>
      <c r="B26" s="76" t="s">
        <v>46</v>
      </c>
      <c r="C26" s="66"/>
      <c r="D26" s="17" t="s">
        <v>154</v>
      </c>
      <c r="E26" s="16" t="s">
        <v>152</v>
      </c>
      <c r="F26" s="17" t="s">
        <v>59</v>
      </c>
      <c r="G26" s="17" t="s">
        <v>77</v>
      </c>
      <c r="H26" s="17" t="s">
        <v>153</v>
      </c>
      <c r="I26" s="17" t="s">
        <v>181</v>
      </c>
      <c r="J26" s="18" t="s">
        <v>65</v>
      </c>
      <c r="K26" s="17" t="s">
        <v>151</v>
      </c>
      <c r="L26" s="57" t="s">
        <v>173</v>
      </c>
      <c r="M26" s="21"/>
      <c r="N26" s="132" t="s">
        <v>168</v>
      </c>
    </row>
    <row r="27" spans="1:14" s="22" customFormat="1" ht="13" x14ac:dyDescent="0.3">
      <c r="A27" s="15">
        <f t="shared" si="0"/>
        <v>26</v>
      </c>
      <c r="B27" s="76" t="s">
        <v>45</v>
      </c>
      <c r="C27" s="66"/>
      <c r="D27" s="17" t="s">
        <v>156</v>
      </c>
      <c r="E27" s="16" t="s">
        <v>155</v>
      </c>
      <c r="F27" s="17" t="s">
        <v>59</v>
      </c>
      <c r="G27" s="17" t="s">
        <v>77</v>
      </c>
      <c r="H27" s="17" t="s">
        <v>90</v>
      </c>
      <c r="I27" s="17" t="s">
        <v>182</v>
      </c>
      <c r="J27" s="18" t="s">
        <v>65</v>
      </c>
      <c r="K27" s="17" t="s">
        <v>157</v>
      </c>
      <c r="L27" s="57" t="s">
        <v>172</v>
      </c>
      <c r="M27" s="21"/>
      <c r="N27" s="132" t="s">
        <v>168</v>
      </c>
    </row>
    <row r="28" spans="1:14" s="22" customFormat="1" ht="13" x14ac:dyDescent="0.3">
      <c r="A28" s="30">
        <f t="shared" si="0"/>
        <v>27</v>
      </c>
      <c r="B28" s="30" t="s">
        <v>44</v>
      </c>
      <c r="C28" s="66"/>
      <c r="D28" s="143" t="s">
        <v>266</v>
      </c>
      <c r="E28" s="16" t="s">
        <v>149</v>
      </c>
      <c r="F28" s="17" t="s">
        <v>59</v>
      </c>
      <c r="G28" s="17" t="s">
        <v>77</v>
      </c>
      <c r="H28" s="17" t="s">
        <v>150</v>
      </c>
      <c r="I28" s="17" t="s">
        <v>183</v>
      </c>
      <c r="J28" s="18" t="s">
        <v>65</v>
      </c>
      <c r="K28" s="17" t="s">
        <v>151</v>
      </c>
      <c r="L28" s="58" t="s">
        <v>267</v>
      </c>
      <c r="M28" s="21"/>
      <c r="N28" s="132" t="s">
        <v>168</v>
      </c>
    </row>
    <row r="29" spans="1:14" s="22" customFormat="1" ht="13" x14ac:dyDescent="0.3">
      <c r="A29" s="15">
        <f t="shared" si="0"/>
        <v>28</v>
      </c>
      <c r="B29" s="105" t="s">
        <v>11</v>
      </c>
      <c r="C29" s="106" t="s">
        <v>10</v>
      </c>
      <c r="D29" s="107" t="s">
        <v>62</v>
      </c>
      <c r="E29" s="108" t="s">
        <v>132</v>
      </c>
      <c r="F29" s="107" t="s">
        <v>69</v>
      </c>
      <c r="G29" s="107"/>
      <c r="H29" s="107" t="s">
        <v>89</v>
      </c>
      <c r="I29" s="107" t="s">
        <v>188</v>
      </c>
      <c r="J29" s="109" t="s">
        <v>65</v>
      </c>
      <c r="K29" s="110" t="s">
        <v>133</v>
      </c>
      <c r="L29" s="111" t="s">
        <v>134</v>
      </c>
      <c r="M29" s="21"/>
      <c r="N29" s="138" t="s">
        <v>167</v>
      </c>
    </row>
    <row r="30" spans="1:14" s="22" customFormat="1" ht="13" x14ac:dyDescent="0.3">
      <c r="A30" s="31">
        <f t="shared" si="0"/>
        <v>29</v>
      </c>
      <c r="B30" s="77" t="s">
        <v>31</v>
      </c>
      <c r="C30" s="67" t="s">
        <v>30</v>
      </c>
      <c r="D30" s="33" t="s">
        <v>60</v>
      </c>
      <c r="E30" s="32" t="s">
        <v>135</v>
      </c>
      <c r="F30" s="33" t="s">
        <v>59</v>
      </c>
      <c r="G30" s="33" t="s">
        <v>77</v>
      </c>
      <c r="H30" s="33" t="s">
        <v>86</v>
      </c>
      <c r="I30" s="33" t="s">
        <v>222</v>
      </c>
      <c r="J30" s="34" t="s">
        <v>65</v>
      </c>
      <c r="K30" s="33" t="s">
        <v>61</v>
      </c>
      <c r="L30" s="59" t="s">
        <v>174</v>
      </c>
      <c r="M30" s="21"/>
      <c r="N30" s="139"/>
    </row>
    <row r="31" spans="1:14" s="22" customFormat="1" ht="13" x14ac:dyDescent="0.3">
      <c r="A31" s="20">
        <f t="shared" si="0"/>
        <v>30</v>
      </c>
      <c r="B31" s="88" t="s">
        <v>15</v>
      </c>
      <c r="C31" s="89" t="s">
        <v>14</v>
      </c>
      <c r="D31" s="90" t="s">
        <v>60</v>
      </c>
      <c r="E31" s="91" t="s">
        <v>140</v>
      </c>
      <c r="F31" s="90" t="s">
        <v>138</v>
      </c>
      <c r="G31" s="90" t="s">
        <v>77</v>
      </c>
      <c r="H31" s="90" t="s">
        <v>83</v>
      </c>
      <c r="I31" s="90" t="s">
        <v>221</v>
      </c>
      <c r="J31" s="92" t="s">
        <v>58</v>
      </c>
      <c r="K31" s="93" t="s">
        <v>145</v>
      </c>
      <c r="L31" s="94" t="s">
        <v>257</v>
      </c>
      <c r="M31" s="21"/>
      <c r="N31" s="133"/>
    </row>
    <row r="32" spans="1:14" s="22" customFormat="1" ht="13" x14ac:dyDescent="0.3">
      <c r="A32" s="35">
        <f t="shared" si="0"/>
        <v>31</v>
      </c>
      <c r="B32" s="78" t="s">
        <v>53</v>
      </c>
      <c r="C32" s="39"/>
      <c r="D32" s="68" t="s">
        <v>60</v>
      </c>
      <c r="E32" s="69" t="s">
        <v>139</v>
      </c>
      <c r="F32" s="68" t="s">
        <v>138</v>
      </c>
      <c r="G32" s="68" t="s">
        <v>77</v>
      </c>
      <c r="H32" s="68" t="s">
        <v>143</v>
      </c>
      <c r="I32" s="68" t="s">
        <v>220</v>
      </c>
      <c r="J32" s="70">
        <v>15</v>
      </c>
      <c r="K32" s="68" t="s">
        <v>68</v>
      </c>
      <c r="L32" s="79" t="s">
        <v>258</v>
      </c>
      <c r="M32" s="21"/>
      <c r="N32" s="133"/>
    </row>
    <row r="33" spans="1:14" s="22" customFormat="1" ht="13" x14ac:dyDescent="0.3">
      <c r="A33" s="20">
        <f t="shared" si="0"/>
        <v>32</v>
      </c>
      <c r="B33" s="78" t="s">
        <v>52</v>
      </c>
      <c r="C33" s="39" t="s">
        <v>260</v>
      </c>
      <c r="D33" s="68" t="s">
        <v>60</v>
      </c>
      <c r="E33" s="69" t="s">
        <v>114</v>
      </c>
      <c r="F33" s="68" t="s">
        <v>138</v>
      </c>
      <c r="G33" s="68" t="s">
        <v>77</v>
      </c>
      <c r="H33" s="68" t="s">
        <v>144</v>
      </c>
      <c r="I33" s="68" t="s">
        <v>219</v>
      </c>
      <c r="J33" s="70" t="s">
        <v>57</v>
      </c>
      <c r="K33" s="71" t="s">
        <v>113</v>
      </c>
      <c r="L33" s="79" t="s">
        <v>257</v>
      </c>
      <c r="M33" s="21"/>
      <c r="N33" s="134"/>
    </row>
    <row r="34" spans="1:14" s="22" customFormat="1" ht="13" x14ac:dyDescent="0.3">
      <c r="A34" s="35">
        <f t="shared" si="0"/>
        <v>33</v>
      </c>
      <c r="B34" s="95" t="s">
        <v>19</v>
      </c>
      <c r="C34" s="96" t="s">
        <v>18</v>
      </c>
      <c r="D34" s="37" t="s">
        <v>60</v>
      </c>
      <c r="E34" s="36" t="s">
        <v>141</v>
      </c>
      <c r="F34" s="37" t="s">
        <v>138</v>
      </c>
      <c r="G34" s="37" t="s">
        <v>77</v>
      </c>
      <c r="H34" s="37" t="s">
        <v>142</v>
      </c>
      <c r="I34" s="37" t="s">
        <v>218</v>
      </c>
      <c r="J34" s="38" t="s">
        <v>146</v>
      </c>
      <c r="K34" s="97" t="s">
        <v>113</v>
      </c>
      <c r="L34" s="60" t="s">
        <v>257</v>
      </c>
      <c r="M34" s="21"/>
      <c r="N34" s="140"/>
    </row>
    <row r="35" spans="1:14" s="22" customFormat="1" ht="13.5" thickBot="1" x14ac:dyDescent="0.35">
      <c r="A35" s="87">
        <v>34</v>
      </c>
      <c r="B35" s="80" t="s">
        <v>177</v>
      </c>
      <c r="C35" s="81"/>
      <c r="D35" s="82" t="s">
        <v>55</v>
      </c>
      <c r="E35" s="83" t="s">
        <v>141</v>
      </c>
      <c r="F35" s="82" t="s">
        <v>210</v>
      </c>
      <c r="G35" s="82" t="s">
        <v>211</v>
      </c>
      <c r="H35" s="82" t="s">
        <v>214</v>
      </c>
      <c r="I35" s="81" t="s">
        <v>212</v>
      </c>
      <c r="J35" s="84" t="s">
        <v>213</v>
      </c>
      <c r="K35" s="85" t="s">
        <v>215</v>
      </c>
      <c r="L35" s="86" t="s">
        <v>259</v>
      </c>
      <c r="M35" s="21"/>
      <c r="N35" s="135" t="s">
        <v>239</v>
      </c>
    </row>
    <row r="36" spans="1:14" s="124" customFormat="1" x14ac:dyDescent="0.35">
      <c r="B36" s="125"/>
      <c r="J36" s="126"/>
      <c r="N36" s="126"/>
    </row>
    <row r="37" spans="1:14" s="124" customFormat="1" x14ac:dyDescent="0.35">
      <c r="J37" s="126"/>
      <c r="K37" s="21"/>
      <c r="N37" s="126"/>
    </row>
    <row r="38" spans="1:14" s="124" customFormat="1" x14ac:dyDescent="0.35">
      <c r="J38" s="126"/>
      <c r="N38" s="126"/>
    </row>
    <row r="39" spans="1:14" s="124" customFormat="1" x14ac:dyDescent="0.35">
      <c r="J39" s="126"/>
      <c r="N39" s="126"/>
    </row>
    <row r="40" spans="1:14" s="124" customFormat="1" x14ac:dyDescent="0.35">
      <c r="J40" s="126"/>
      <c r="N40" s="21"/>
    </row>
    <row r="41" spans="1:14" s="124" customFormat="1" x14ac:dyDescent="0.35">
      <c r="B41" s="125"/>
      <c r="J41" s="126"/>
      <c r="N41" s="21"/>
    </row>
    <row r="42" spans="1:14" s="124" customFormat="1" x14ac:dyDescent="0.35">
      <c r="B42" s="127"/>
      <c r="I42" s="21"/>
      <c r="J42" s="21"/>
      <c r="K42" s="21"/>
      <c r="N42" s="21"/>
    </row>
    <row r="43" spans="1:14" s="124" customFormat="1" x14ac:dyDescent="0.35">
      <c r="B43" s="125"/>
      <c r="J43" s="126"/>
      <c r="N43" s="21"/>
    </row>
    <row r="44" spans="1:14" s="124" customFormat="1" x14ac:dyDescent="0.35">
      <c r="B44" s="125"/>
      <c r="J44" s="126"/>
      <c r="N44" s="21"/>
    </row>
    <row r="45" spans="1:14" s="124" customFormat="1" x14ac:dyDescent="0.35">
      <c r="B45" s="125"/>
      <c r="J45" s="126"/>
      <c r="N45" s="21"/>
    </row>
    <row r="46" spans="1:14" s="124" customFormat="1" x14ac:dyDescent="0.35">
      <c r="B46" s="128"/>
      <c r="J46" s="126"/>
      <c r="N46" s="21"/>
    </row>
    <row r="47" spans="1:14" s="124" customFormat="1" x14ac:dyDescent="0.35">
      <c r="B47" s="125"/>
      <c r="J47" s="126"/>
      <c r="N47" s="21"/>
    </row>
    <row r="48" spans="1:14" s="124" customFormat="1" x14ac:dyDescent="0.35">
      <c r="B48" s="129"/>
      <c r="J48" s="126"/>
      <c r="N48" s="21"/>
    </row>
    <row r="49" spans="2:14" s="124" customFormat="1" x14ac:dyDescent="0.35">
      <c r="B49" s="21"/>
      <c r="J49" s="126"/>
      <c r="N49" s="21"/>
    </row>
    <row r="50" spans="2:14" s="124" customFormat="1" x14ac:dyDescent="0.35">
      <c r="J50" s="126"/>
      <c r="N50" s="126"/>
    </row>
    <row r="51" spans="2:14" s="124" customFormat="1" x14ac:dyDescent="0.35">
      <c r="J51" s="126"/>
      <c r="N51" s="126"/>
    </row>
    <row r="52" spans="2:14" s="124" customFormat="1" x14ac:dyDescent="0.35">
      <c r="J52" s="126"/>
      <c r="N52" s="126"/>
    </row>
    <row r="53" spans="2:14" s="124" customFormat="1" x14ac:dyDescent="0.35">
      <c r="J53" s="126"/>
      <c r="N53" s="126"/>
    </row>
    <row r="54" spans="2:14" s="124" customFormat="1" x14ac:dyDescent="0.35">
      <c r="J54" s="126"/>
      <c r="N54" s="126"/>
    </row>
    <row r="55" spans="2:14" s="124" customFormat="1" x14ac:dyDescent="0.35">
      <c r="J55" s="126"/>
      <c r="N55" s="126"/>
    </row>
    <row r="56" spans="2:14" s="124" customFormat="1" x14ac:dyDescent="0.35">
      <c r="J56" s="126"/>
      <c r="N56" s="126"/>
    </row>
    <row r="57" spans="2:14" s="124" customFormat="1" x14ac:dyDescent="0.35">
      <c r="J57" s="126"/>
      <c r="N57" s="126"/>
    </row>
    <row r="58" spans="2:14" s="124" customFormat="1" x14ac:dyDescent="0.35">
      <c r="J58" s="126"/>
      <c r="N58" s="126"/>
    </row>
    <row r="59" spans="2:14" x14ac:dyDescent="0.35">
      <c r="N59" s="22"/>
    </row>
  </sheetData>
  <sortState xmlns:xlrd2="http://schemas.microsoft.com/office/spreadsheetml/2017/richdata2" ref="B2:C24">
    <sortCondition ref="B2:B24"/>
  </sortState>
  <pageMargins left="0.23622047244094491" right="0.23622047244094491" top="0.55118110236220474" bottom="0.55118110236220474" header="0.31496062992125984" footer="0.31496062992125984"/>
  <pageSetup paperSize="9" orientation="landscape" r:id="rId1"/>
  <ignoredErrors>
    <ignoredError sqref="E12 E10 E2 J2 J4:J5 J8 J12:J13 J15:J17 J1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svenska jordtungor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Hildingsson Anders</dc:creator>
  <cp:lastModifiedBy>Hildingsson Anders</cp:lastModifiedBy>
  <cp:lastPrinted>2022-10-10T10:23:57Z</cp:lastPrinted>
  <dcterms:created xsi:type="dcterms:W3CDTF">2015-06-05T18:17:20Z</dcterms:created>
  <dcterms:modified xsi:type="dcterms:W3CDTF">2022-11-27T16:24:57Z</dcterms:modified>
</cp:coreProperties>
</file>